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3786\OneDrive\Documents\AJPC 2024\"/>
    </mc:Choice>
  </mc:AlternateContent>
  <bookViews>
    <workbookView minimized="1" xWindow="0" yWindow="0" windowWidth="24000" windowHeight="9735"/>
  </bookViews>
  <sheets>
    <sheet name="BdC Revu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3" l="1"/>
  <c r="AC32" i="3" l="1"/>
  <c r="AC34" i="3"/>
  <c r="AC45" i="3"/>
  <c r="AC31" i="3"/>
  <c r="AC30" i="3"/>
  <c r="AC29" i="3"/>
  <c r="AC28" i="3"/>
  <c r="AC26" i="3"/>
  <c r="AC24" i="3"/>
  <c r="AC22" i="3"/>
  <c r="AC20" i="3"/>
  <c r="AC18" i="3"/>
  <c r="AC16" i="3"/>
  <c r="AC14" i="3"/>
  <c r="AC12" i="3"/>
  <c r="AC41" i="3" l="1"/>
  <c r="AC43" i="3" s="1"/>
  <c r="AC48" i="3" s="1"/>
</calcChain>
</file>

<file path=xl/sharedStrings.xml><?xml version="1.0" encoding="utf-8"?>
<sst xmlns="http://schemas.openxmlformats.org/spreadsheetml/2006/main" count="45" uniqueCount="43">
  <si>
    <t>XS</t>
  </si>
  <si>
    <t>S</t>
  </si>
  <si>
    <t>M</t>
  </si>
  <si>
    <t>L</t>
  </si>
  <si>
    <t>XL</t>
  </si>
  <si>
    <t>XXL</t>
  </si>
  <si>
    <t>MAILLOT  SPORT</t>
  </si>
  <si>
    <t>TOUR  DE  COU</t>
  </si>
  <si>
    <t>BON  DE  COMMANDE</t>
  </si>
  <si>
    <t>NOM :</t>
  </si>
  <si>
    <t>PRENOM :</t>
  </si>
  <si>
    <t>Mail :</t>
  </si>
  <si>
    <t>Articles Commandés</t>
  </si>
  <si>
    <t>TAILLES</t>
  </si>
  <si>
    <t>DEBARDEUR  HOMME</t>
  </si>
  <si>
    <t>DEBARDEUR  FEMME</t>
  </si>
  <si>
    <t>MAILLOT  TRAIL  ZIP          Manches Courtes</t>
  </si>
  <si>
    <t>COUPE  VENT                       Sans  Manches</t>
  </si>
  <si>
    <t>COUPE  VENT                       Sans  Capuche</t>
  </si>
  <si>
    <t>COUPE  VENT                       Avec  Capuche</t>
  </si>
  <si>
    <t>SHORT      RUNNING</t>
  </si>
  <si>
    <t>Noir</t>
  </si>
  <si>
    <t>Orange</t>
  </si>
  <si>
    <t>CUISSARD    COURT</t>
  </si>
  <si>
    <t>CUISSARD  3/4</t>
  </si>
  <si>
    <t>CUISSARD  LONG</t>
  </si>
  <si>
    <t>Personnalisation Gratuite Possible  uniquement sur les Hauts pas sur les Bas</t>
  </si>
  <si>
    <t>TOTAL  DE  LA  COMMANDE</t>
  </si>
  <si>
    <t xml:space="preserve"> Texte :</t>
  </si>
  <si>
    <t>PARTICIPATION  AJPC                                             1 fois pour une période de 3 ans</t>
  </si>
  <si>
    <r>
      <t xml:space="preserve">TAILLE  UNIQUE                                                                 </t>
    </r>
    <r>
      <rPr>
        <sz val="9"/>
        <color theme="1"/>
        <rFont val="Times New Roman"/>
        <family val="1"/>
      </rPr>
      <t>Pas de participation AJPC pour cet Article</t>
    </r>
  </si>
  <si>
    <t>Total Général à régler en espèces ou par chèque à l'Ordre de l'AJPC</t>
  </si>
  <si>
    <t>Mettre seulement le nombre d'articles dans la case correspondante, le calcul se fait automatiquement</t>
  </si>
  <si>
    <t xml:space="preserve">  Tél :</t>
  </si>
  <si>
    <t>MAILLOT  TRAIL  ZIP          Manches longues</t>
  </si>
  <si>
    <t>R</t>
  </si>
  <si>
    <t>N</t>
  </si>
  <si>
    <t>BR</t>
  </si>
  <si>
    <t>BN</t>
  </si>
  <si>
    <t>Nbre</t>
  </si>
  <si>
    <t>Coupe H ou F</t>
  </si>
  <si>
    <t>IMPORTANT :  Ne pas oublier de renseigner le type de coupe que vous souhaitez  H ou F</t>
  </si>
  <si>
    <t>VESTE                       SOFT SHELL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</si>
</sst>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sz val="2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B2B2B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4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topLeftCell="A28" workbookViewId="0">
      <selection activeCell="AF22" sqref="AF22"/>
    </sheetView>
  </sheetViews>
  <sheetFormatPr baseColWidth="10" defaultRowHeight="15" x14ac:dyDescent="0.25"/>
  <cols>
    <col min="1" max="27" width="2.7109375" customWidth="1"/>
    <col min="28" max="28" width="9.140625" customWidth="1"/>
    <col min="29" max="29" width="13.140625" customWidth="1"/>
  </cols>
  <sheetData>
    <row r="1" spans="1:29" ht="21.95" customHeight="1" x14ac:dyDescent="0.25">
      <c r="A1" s="1"/>
      <c r="B1" s="2"/>
      <c r="C1" s="2"/>
      <c r="D1" s="2"/>
      <c r="E1" s="2"/>
      <c r="F1" s="3"/>
      <c r="G1" s="15" t="s">
        <v>8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</row>
    <row r="2" spans="1:29" ht="21.95" customHeight="1" x14ac:dyDescent="0.25">
      <c r="B2" s="2"/>
      <c r="C2" s="2"/>
      <c r="D2" s="2"/>
      <c r="E2" s="2"/>
      <c r="F2" s="3"/>
      <c r="G2" s="18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4" spans="1:29" ht="12" customHeight="1" x14ac:dyDescent="0.25">
      <c r="A4" s="13" t="s">
        <v>9</v>
      </c>
      <c r="B4" s="10"/>
      <c r="C4" s="10"/>
      <c r="D4" s="10"/>
      <c r="E4" s="13"/>
      <c r="F4" s="1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3" t="s">
        <v>10</v>
      </c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2" customHeight="1" x14ac:dyDescent="0.25">
      <c r="A5" s="13"/>
      <c r="B5" s="10"/>
      <c r="C5" s="10"/>
      <c r="D5" s="10"/>
      <c r="E5" s="14"/>
      <c r="F5" s="1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3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2" customHeight="1" x14ac:dyDescent="0.25">
      <c r="A6" s="13" t="s">
        <v>11</v>
      </c>
      <c r="B6" s="21"/>
      <c r="C6" s="21"/>
      <c r="D6" s="21"/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22" t="s">
        <v>33</v>
      </c>
      <c r="T6" s="23"/>
      <c r="U6" s="23"/>
      <c r="V6" s="23"/>
      <c r="W6" s="23"/>
      <c r="X6" s="23"/>
      <c r="Y6" s="10"/>
      <c r="Z6" s="10"/>
      <c r="AA6" s="10"/>
      <c r="AB6" s="10"/>
      <c r="AC6" s="10"/>
    </row>
    <row r="7" spans="1:29" ht="12" customHeight="1" x14ac:dyDescent="0.25">
      <c r="A7" s="13"/>
      <c r="B7" s="21"/>
      <c r="C7" s="21"/>
      <c r="D7" s="21"/>
      <c r="E7" s="13"/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22"/>
      <c r="T7" s="23"/>
      <c r="U7" s="23"/>
      <c r="V7" s="23"/>
      <c r="W7" s="23"/>
      <c r="X7" s="23"/>
      <c r="Y7" s="10"/>
      <c r="Z7" s="10"/>
      <c r="AA7" s="10"/>
      <c r="AB7" s="10"/>
      <c r="AC7" s="10"/>
    </row>
    <row r="8" spans="1:29" ht="21" customHeight="1" x14ac:dyDescent="0.25">
      <c r="A8" s="118" t="s">
        <v>41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</row>
    <row r="9" spans="1:29" x14ac:dyDescent="0.25">
      <c r="A9" s="24" t="s">
        <v>32</v>
      </c>
      <c r="B9" s="24"/>
      <c r="C9" s="24"/>
      <c r="D9" s="24"/>
      <c r="E9" s="24"/>
      <c r="F9" s="24"/>
      <c r="G9" s="24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24" customHeight="1" x14ac:dyDescent="0.25">
      <c r="A10" s="26" t="s">
        <v>12</v>
      </c>
      <c r="B10" s="27"/>
      <c r="C10" s="27"/>
      <c r="D10" s="27"/>
      <c r="E10" s="27"/>
      <c r="F10" s="27"/>
      <c r="G10" s="27"/>
      <c r="H10" s="27"/>
      <c r="I10" s="28"/>
      <c r="J10" s="32" t="s">
        <v>13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104" t="s">
        <v>40</v>
      </c>
      <c r="AC10" s="35" t="s">
        <v>39</v>
      </c>
    </row>
    <row r="11" spans="1:29" x14ac:dyDescent="0.25">
      <c r="A11" s="29"/>
      <c r="B11" s="30"/>
      <c r="C11" s="30"/>
      <c r="D11" s="30"/>
      <c r="E11" s="30"/>
      <c r="F11" s="30"/>
      <c r="G11" s="30"/>
      <c r="H11" s="30"/>
      <c r="I11" s="31"/>
      <c r="J11" s="32" t="s">
        <v>0</v>
      </c>
      <c r="K11" s="33"/>
      <c r="L11" s="34"/>
      <c r="M11" s="32" t="s">
        <v>1</v>
      </c>
      <c r="N11" s="33"/>
      <c r="O11" s="34"/>
      <c r="P11" s="32" t="s">
        <v>2</v>
      </c>
      <c r="Q11" s="33"/>
      <c r="R11" s="34"/>
      <c r="S11" s="32" t="s">
        <v>3</v>
      </c>
      <c r="T11" s="33"/>
      <c r="U11" s="34"/>
      <c r="V11" s="32" t="s">
        <v>4</v>
      </c>
      <c r="W11" s="33"/>
      <c r="X11" s="34"/>
      <c r="Y11" s="32" t="s">
        <v>5</v>
      </c>
      <c r="Z11" s="33"/>
      <c r="AA11" s="34"/>
      <c r="AB11" s="105"/>
      <c r="AC11" s="36"/>
    </row>
    <row r="12" spans="1:29" ht="15.95" customHeight="1" x14ac:dyDescent="0.25">
      <c r="A12" s="37" t="s">
        <v>14</v>
      </c>
      <c r="B12" s="38"/>
      <c r="C12" s="38"/>
      <c r="D12" s="38"/>
      <c r="E12" s="38"/>
      <c r="F12" s="38"/>
      <c r="G12" s="38"/>
      <c r="H12" s="38"/>
      <c r="I12" s="38"/>
      <c r="J12" s="109"/>
      <c r="K12" s="110"/>
      <c r="L12" s="111"/>
      <c r="M12" s="109"/>
      <c r="N12" s="110"/>
      <c r="O12" s="111"/>
      <c r="P12" s="109"/>
      <c r="Q12" s="110"/>
      <c r="R12" s="111"/>
      <c r="S12" s="109"/>
      <c r="T12" s="110"/>
      <c r="U12" s="111"/>
      <c r="V12" s="109"/>
      <c r="W12" s="110"/>
      <c r="X12" s="111"/>
      <c r="Y12" s="109"/>
      <c r="Z12" s="110"/>
      <c r="AA12" s="111"/>
      <c r="AB12" s="124"/>
      <c r="AC12" s="41">
        <f>(J12+M12+P12+S12+V12+Y12)*42.5</f>
        <v>0</v>
      </c>
    </row>
    <row r="13" spans="1:29" ht="15.9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112"/>
      <c r="K13" s="113"/>
      <c r="L13" s="114"/>
      <c r="M13" s="112"/>
      <c r="N13" s="113"/>
      <c r="O13" s="114"/>
      <c r="P13" s="112"/>
      <c r="Q13" s="113"/>
      <c r="R13" s="114"/>
      <c r="S13" s="112"/>
      <c r="T13" s="113"/>
      <c r="U13" s="114"/>
      <c r="V13" s="112"/>
      <c r="W13" s="113"/>
      <c r="X13" s="114"/>
      <c r="Y13" s="112"/>
      <c r="Z13" s="113"/>
      <c r="AA13" s="114"/>
      <c r="AB13" s="127"/>
      <c r="AC13" s="42"/>
    </row>
    <row r="14" spans="1:29" ht="15.95" customHeight="1" x14ac:dyDescent="0.25">
      <c r="A14" s="37" t="s">
        <v>15</v>
      </c>
      <c r="B14" s="38"/>
      <c r="C14" s="38"/>
      <c r="D14" s="38"/>
      <c r="E14" s="38"/>
      <c r="F14" s="38"/>
      <c r="G14" s="38"/>
      <c r="H14" s="38"/>
      <c r="I14" s="43"/>
      <c r="J14" s="109"/>
      <c r="K14" s="110"/>
      <c r="L14" s="111"/>
      <c r="M14" s="109"/>
      <c r="N14" s="110"/>
      <c r="O14" s="111"/>
      <c r="P14" s="109"/>
      <c r="Q14" s="110"/>
      <c r="R14" s="111"/>
      <c r="S14" s="109"/>
      <c r="T14" s="110"/>
      <c r="U14" s="111"/>
      <c r="V14" s="109"/>
      <c r="W14" s="110"/>
      <c r="X14" s="111"/>
      <c r="Y14" s="109"/>
      <c r="Z14" s="110"/>
      <c r="AA14" s="111"/>
      <c r="AB14" s="124"/>
      <c r="AC14" s="41">
        <f t="shared" ref="AC14" si="0">(J14+M14+P14+S14+V14+Y14)*42.5</f>
        <v>0</v>
      </c>
    </row>
    <row r="15" spans="1:29" ht="15.95" customHeight="1" x14ac:dyDescent="0.25">
      <c r="A15" s="39"/>
      <c r="B15" s="40"/>
      <c r="C15" s="40"/>
      <c r="D15" s="40"/>
      <c r="E15" s="40"/>
      <c r="F15" s="40"/>
      <c r="G15" s="40"/>
      <c r="H15" s="40"/>
      <c r="I15" s="44"/>
      <c r="J15" s="112"/>
      <c r="K15" s="113"/>
      <c r="L15" s="114"/>
      <c r="M15" s="112"/>
      <c r="N15" s="113"/>
      <c r="O15" s="114"/>
      <c r="P15" s="112"/>
      <c r="Q15" s="113"/>
      <c r="R15" s="114"/>
      <c r="S15" s="112"/>
      <c r="T15" s="113"/>
      <c r="U15" s="114"/>
      <c r="V15" s="112"/>
      <c r="W15" s="113"/>
      <c r="X15" s="114"/>
      <c r="Y15" s="112"/>
      <c r="Z15" s="113"/>
      <c r="AA15" s="114"/>
      <c r="AB15" s="127"/>
      <c r="AC15" s="42"/>
    </row>
    <row r="16" spans="1:29" ht="15.95" customHeight="1" x14ac:dyDescent="0.25">
      <c r="A16" s="37" t="s">
        <v>6</v>
      </c>
      <c r="B16" s="38"/>
      <c r="C16" s="38"/>
      <c r="D16" s="38"/>
      <c r="E16" s="38"/>
      <c r="F16" s="38"/>
      <c r="G16" s="38"/>
      <c r="H16" s="38"/>
      <c r="I16" s="43"/>
      <c r="J16" s="109"/>
      <c r="K16" s="110"/>
      <c r="L16" s="111"/>
      <c r="M16" s="109"/>
      <c r="N16" s="110"/>
      <c r="O16" s="111"/>
      <c r="P16" s="109"/>
      <c r="Q16" s="110"/>
      <c r="R16" s="111"/>
      <c r="S16" s="109"/>
      <c r="T16" s="110"/>
      <c r="U16" s="111"/>
      <c r="V16" s="109"/>
      <c r="W16" s="110"/>
      <c r="X16" s="111"/>
      <c r="Y16" s="109"/>
      <c r="Z16" s="110"/>
      <c r="AA16" s="111"/>
      <c r="AB16" s="41"/>
      <c r="AC16" s="41">
        <f t="shared" ref="AC16" si="1">(J16+M16+P16+S16+V16+Y16)*42.5</f>
        <v>0</v>
      </c>
    </row>
    <row r="17" spans="1:29" ht="15.95" customHeight="1" x14ac:dyDescent="0.25">
      <c r="A17" s="39"/>
      <c r="B17" s="40"/>
      <c r="C17" s="40"/>
      <c r="D17" s="40"/>
      <c r="E17" s="40"/>
      <c r="F17" s="40"/>
      <c r="G17" s="40"/>
      <c r="H17" s="40"/>
      <c r="I17" s="44"/>
      <c r="J17" s="112"/>
      <c r="K17" s="113"/>
      <c r="L17" s="114"/>
      <c r="M17" s="112"/>
      <c r="N17" s="113"/>
      <c r="O17" s="114"/>
      <c r="P17" s="112"/>
      <c r="Q17" s="113"/>
      <c r="R17" s="114"/>
      <c r="S17" s="112"/>
      <c r="T17" s="113"/>
      <c r="U17" s="114"/>
      <c r="V17" s="112"/>
      <c r="W17" s="113"/>
      <c r="X17" s="114"/>
      <c r="Y17" s="112"/>
      <c r="Z17" s="113"/>
      <c r="AA17" s="114"/>
      <c r="AB17" s="51"/>
      <c r="AC17" s="42"/>
    </row>
    <row r="18" spans="1:29" ht="15.95" customHeight="1" x14ac:dyDescent="0.25">
      <c r="A18" s="45" t="s">
        <v>16</v>
      </c>
      <c r="B18" s="46"/>
      <c r="C18" s="46"/>
      <c r="D18" s="46"/>
      <c r="E18" s="46"/>
      <c r="F18" s="46"/>
      <c r="G18" s="46"/>
      <c r="H18" s="46"/>
      <c r="I18" s="47"/>
      <c r="J18" s="109"/>
      <c r="K18" s="110"/>
      <c r="L18" s="111"/>
      <c r="M18" s="109"/>
      <c r="N18" s="110"/>
      <c r="O18" s="111"/>
      <c r="P18" s="109"/>
      <c r="Q18" s="110"/>
      <c r="R18" s="111"/>
      <c r="S18" s="109"/>
      <c r="T18" s="110"/>
      <c r="U18" s="111"/>
      <c r="V18" s="109"/>
      <c r="W18" s="110"/>
      <c r="X18" s="111"/>
      <c r="Y18" s="109"/>
      <c r="Z18" s="110"/>
      <c r="AA18" s="111"/>
      <c r="AB18" s="41"/>
      <c r="AC18" s="41">
        <f>(J18+M18+P18+S18+V18+Y18)*52</f>
        <v>0</v>
      </c>
    </row>
    <row r="19" spans="1:29" ht="15.95" customHeight="1" x14ac:dyDescent="0.25">
      <c r="A19" s="48"/>
      <c r="B19" s="49"/>
      <c r="C19" s="49"/>
      <c r="D19" s="49"/>
      <c r="E19" s="49"/>
      <c r="F19" s="49"/>
      <c r="G19" s="49"/>
      <c r="H19" s="49"/>
      <c r="I19" s="50"/>
      <c r="J19" s="112"/>
      <c r="K19" s="113"/>
      <c r="L19" s="114"/>
      <c r="M19" s="112"/>
      <c r="N19" s="113"/>
      <c r="O19" s="114"/>
      <c r="P19" s="112"/>
      <c r="Q19" s="113"/>
      <c r="R19" s="114"/>
      <c r="S19" s="112"/>
      <c r="T19" s="113"/>
      <c r="U19" s="114"/>
      <c r="V19" s="112"/>
      <c r="W19" s="113"/>
      <c r="X19" s="114"/>
      <c r="Y19" s="112"/>
      <c r="Z19" s="113"/>
      <c r="AA19" s="114"/>
      <c r="AB19" s="51"/>
      <c r="AC19" s="42"/>
    </row>
    <row r="20" spans="1:29" ht="15.95" customHeight="1" x14ac:dyDescent="0.25">
      <c r="A20" s="45" t="s">
        <v>34</v>
      </c>
      <c r="B20" s="46"/>
      <c r="C20" s="46"/>
      <c r="D20" s="46"/>
      <c r="E20" s="46"/>
      <c r="F20" s="46"/>
      <c r="G20" s="46"/>
      <c r="H20" s="46"/>
      <c r="I20" s="47"/>
      <c r="J20" s="109"/>
      <c r="K20" s="110"/>
      <c r="L20" s="111"/>
      <c r="M20" s="109"/>
      <c r="N20" s="110"/>
      <c r="O20" s="111"/>
      <c r="P20" s="109"/>
      <c r="Q20" s="110"/>
      <c r="R20" s="111"/>
      <c r="S20" s="109"/>
      <c r="T20" s="110"/>
      <c r="U20" s="111"/>
      <c r="V20" s="109"/>
      <c r="W20" s="110"/>
      <c r="X20" s="111"/>
      <c r="Y20" s="109"/>
      <c r="Z20" s="110"/>
      <c r="AA20" s="111"/>
      <c r="AB20" s="41"/>
      <c r="AC20" s="41">
        <f>(J20+M20+P20+S20+V20+Y20)*57</f>
        <v>0</v>
      </c>
    </row>
    <row r="21" spans="1:29" ht="15.95" customHeight="1" x14ac:dyDescent="0.25">
      <c r="A21" s="48"/>
      <c r="B21" s="49"/>
      <c r="C21" s="49"/>
      <c r="D21" s="49"/>
      <c r="E21" s="49"/>
      <c r="F21" s="49"/>
      <c r="G21" s="49"/>
      <c r="H21" s="49"/>
      <c r="I21" s="50"/>
      <c r="J21" s="112"/>
      <c r="K21" s="113"/>
      <c r="L21" s="114"/>
      <c r="M21" s="112"/>
      <c r="N21" s="113"/>
      <c r="O21" s="114"/>
      <c r="P21" s="112"/>
      <c r="Q21" s="113"/>
      <c r="R21" s="114"/>
      <c r="S21" s="112"/>
      <c r="T21" s="113"/>
      <c r="U21" s="114"/>
      <c r="V21" s="112"/>
      <c r="W21" s="113"/>
      <c r="X21" s="114"/>
      <c r="Y21" s="112"/>
      <c r="Z21" s="113"/>
      <c r="AA21" s="114"/>
      <c r="AB21" s="51"/>
      <c r="AC21" s="42"/>
    </row>
    <row r="22" spans="1:29" ht="18.75" x14ac:dyDescent="0.25">
      <c r="A22" s="45" t="s">
        <v>17</v>
      </c>
      <c r="B22" s="46"/>
      <c r="C22" s="46"/>
      <c r="D22" s="46"/>
      <c r="E22" s="46"/>
      <c r="F22" s="46"/>
      <c r="G22" s="46"/>
      <c r="H22" s="46"/>
      <c r="I22" s="47"/>
      <c r="J22" s="109"/>
      <c r="K22" s="110"/>
      <c r="L22" s="111"/>
      <c r="M22" s="109"/>
      <c r="N22" s="110"/>
      <c r="O22" s="111"/>
      <c r="P22" s="109"/>
      <c r="Q22" s="110"/>
      <c r="R22" s="111"/>
      <c r="S22" s="109"/>
      <c r="T22" s="110"/>
      <c r="U22" s="111"/>
      <c r="V22" s="109"/>
      <c r="W22" s="110"/>
      <c r="X22" s="111"/>
      <c r="Y22" s="109"/>
      <c r="Z22" s="110"/>
      <c r="AA22" s="111"/>
      <c r="AB22" s="102"/>
      <c r="AC22" s="41">
        <f>(J22+M22+P22+S22+V22+Y22)*80</f>
        <v>0</v>
      </c>
    </row>
    <row r="23" spans="1:29" ht="18.75" x14ac:dyDescent="0.25">
      <c r="A23" s="48"/>
      <c r="B23" s="49"/>
      <c r="C23" s="49"/>
      <c r="D23" s="49"/>
      <c r="E23" s="49"/>
      <c r="F23" s="49"/>
      <c r="G23" s="49"/>
      <c r="H23" s="49"/>
      <c r="I23" s="50"/>
      <c r="J23" s="112"/>
      <c r="K23" s="113"/>
      <c r="L23" s="114"/>
      <c r="M23" s="112"/>
      <c r="N23" s="113"/>
      <c r="O23" s="114"/>
      <c r="P23" s="112"/>
      <c r="Q23" s="113"/>
      <c r="R23" s="114"/>
      <c r="S23" s="112"/>
      <c r="T23" s="113"/>
      <c r="U23" s="114"/>
      <c r="V23" s="112"/>
      <c r="W23" s="113"/>
      <c r="X23" s="114"/>
      <c r="Y23" s="112"/>
      <c r="Z23" s="113"/>
      <c r="AA23" s="114"/>
      <c r="AB23" s="103"/>
      <c r="AC23" s="42"/>
    </row>
    <row r="24" spans="1:29" ht="18.75" x14ac:dyDescent="0.25">
      <c r="A24" s="45" t="s">
        <v>18</v>
      </c>
      <c r="B24" s="46"/>
      <c r="C24" s="46"/>
      <c r="D24" s="46"/>
      <c r="E24" s="46"/>
      <c r="F24" s="46"/>
      <c r="G24" s="46"/>
      <c r="H24" s="46"/>
      <c r="I24" s="47"/>
      <c r="J24" s="109"/>
      <c r="K24" s="110"/>
      <c r="L24" s="111"/>
      <c r="M24" s="109"/>
      <c r="N24" s="110"/>
      <c r="O24" s="111"/>
      <c r="P24" s="109"/>
      <c r="Q24" s="110"/>
      <c r="R24" s="111"/>
      <c r="S24" s="109"/>
      <c r="T24" s="110"/>
      <c r="U24" s="111"/>
      <c r="V24" s="109"/>
      <c r="W24" s="110"/>
      <c r="X24" s="111"/>
      <c r="Y24" s="109"/>
      <c r="Z24" s="110"/>
      <c r="AA24" s="111"/>
      <c r="AB24" s="102"/>
      <c r="AC24" s="41">
        <f>(J24+M24+P24+S24+V24+Y24)*80</f>
        <v>0</v>
      </c>
    </row>
    <row r="25" spans="1:29" ht="18.75" x14ac:dyDescent="0.25">
      <c r="A25" s="48"/>
      <c r="B25" s="49"/>
      <c r="C25" s="49"/>
      <c r="D25" s="49"/>
      <c r="E25" s="49"/>
      <c r="F25" s="49"/>
      <c r="G25" s="49"/>
      <c r="H25" s="49"/>
      <c r="I25" s="50"/>
      <c r="J25" s="112"/>
      <c r="K25" s="113"/>
      <c r="L25" s="114"/>
      <c r="M25" s="112"/>
      <c r="N25" s="113"/>
      <c r="O25" s="114"/>
      <c r="P25" s="112"/>
      <c r="Q25" s="113"/>
      <c r="R25" s="114"/>
      <c r="S25" s="112"/>
      <c r="T25" s="113"/>
      <c r="U25" s="114"/>
      <c r="V25" s="112"/>
      <c r="W25" s="113"/>
      <c r="X25" s="114"/>
      <c r="Y25" s="112"/>
      <c r="Z25" s="113"/>
      <c r="AA25" s="114"/>
      <c r="AB25" s="103"/>
      <c r="AC25" s="42"/>
    </row>
    <row r="26" spans="1:29" ht="18.75" x14ac:dyDescent="0.25">
      <c r="A26" s="45" t="s">
        <v>19</v>
      </c>
      <c r="B26" s="46"/>
      <c r="C26" s="46"/>
      <c r="D26" s="46"/>
      <c r="E26" s="46"/>
      <c r="F26" s="46"/>
      <c r="G26" s="46"/>
      <c r="H26" s="46"/>
      <c r="I26" s="47"/>
      <c r="J26" s="109"/>
      <c r="K26" s="110"/>
      <c r="L26" s="111"/>
      <c r="M26" s="109"/>
      <c r="N26" s="110"/>
      <c r="O26" s="111"/>
      <c r="P26" s="109"/>
      <c r="Q26" s="110"/>
      <c r="R26" s="111"/>
      <c r="S26" s="109"/>
      <c r="T26" s="110"/>
      <c r="U26" s="111"/>
      <c r="V26" s="109"/>
      <c r="W26" s="110"/>
      <c r="X26" s="111"/>
      <c r="Y26" s="109"/>
      <c r="Z26" s="110"/>
      <c r="AA26" s="111"/>
      <c r="AB26" s="102"/>
      <c r="AC26" s="41">
        <f>(J26+M26+P26+S26+V26+Y26)*90</f>
        <v>0</v>
      </c>
    </row>
    <row r="27" spans="1:29" ht="18.75" x14ac:dyDescent="0.25">
      <c r="A27" s="48"/>
      <c r="B27" s="49"/>
      <c r="C27" s="49"/>
      <c r="D27" s="49"/>
      <c r="E27" s="49"/>
      <c r="F27" s="52"/>
      <c r="G27" s="52"/>
      <c r="H27" s="52"/>
      <c r="I27" s="53"/>
      <c r="J27" s="112"/>
      <c r="K27" s="113"/>
      <c r="L27" s="114"/>
      <c r="M27" s="112"/>
      <c r="N27" s="113"/>
      <c r="O27" s="114"/>
      <c r="P27" s="112"/>
      <c r="Q27" s="113"/>
      <c r="R27" s="114"/>
      <c r="S27" s="112"/>
      <c r="T27" s="113"/>
      <c r="U27" s="114"/>
      <c r="V27" s="112"/>
      <c r="W27" s="113"/>
      <c r="X27" s="114"/>
      <c r="Y27" s="112"/>
      <c r="Z27" s="113"/>
      <c r="AA27" s="114"/>
      <c r="AB27" s="103"/>
      <c r="AC27" s="42"/>
    </row>
    <row r="28" spans="1:29" ht="21.95" customHeight="1" x14ac:dyDescent="0.25">
      <c r="A28" s="45" t="s">
        <v>20</v>
      </c>
      <c r="B28" s="54"/>
      <c r="C28" s="54"/>
      <c r="D28" s="54"/>
      <c r="E28" s="54"/>
      <c r="F28" s="32" t="s">
        <v>21</v>
      </c>
      <c r="G28" s="11"/>
      <c r="H28" s="11"/>
      <c r="I28" s="12"/>
      <c r="J28" s="106"/>
      <c r="K28" s="107"/>
      <c r="L28" s="108"/>
      <c r="M28" s="106"/>
      <c r="N28" s="107"/>
      <c r="O28" s="108"/>
      <c r="P28" s="106"/>
      <c r="Q28" s="107"/>
      <c r="R28" s="108"/>
      <c r="S28" s="106"/>
      <c r="T28" s="107"/>
      <c r="U28" s="108"/>
      <c r="V28" s="106"/>
      <c r="W28" s="107"/>
      <c r="X28" s="108"/>
      <c r="Y28" s="106"/>
      <c r="Z28" s="107"/>
      <c r="AA28" s="108"/>
      <c r="AB28" s="125"/>
      <c r="AC28" s="7">
        <f>(J28+M28+P28+S28+V28+Y28)*30</f>
        <v>0</v>
      </c>
    </row>
    <row r="29" spans="1:29" ht="21.95" customHeight="1" x14ac:dyDescent="0.25">
      <c r="A29" s="55"/>
      <c r="B29" s="56"/>
      <c r="C29" s="56"/>
      <c r="D29" s="56"/>
      <c r="E29" s="56"/>
      <c r="F29" s="32" t="s">
        <v>22</v>
      </c>
      <c r="G29" s="33"/>
      <c r="H29" s="33"/>
      <c r="I29" s="34"/>
      <c r="J29" s="106"/>
      <c r="K29" s="107"/>
      <c r="L29" s="108"/>
      <c r="M29" s="106"/>
      <c r="N29" s="107"/>
      <c r="O29" s="108"/>
      <c r="P29" s="106"/>
      <c r="Q29" s="107"/>
      <c r="R29" s="108"/>
      <c r="S29" s="106"/>
      <c r="T29" s="107"/>
      <c r="U29" s="108"/>
      <c r="V29" s="106"/>
      <c r="W29" s="107"/>
      <c r="X29" s="108"/>
      <c r="Y29" s="106"/>
      <c r="Z29" s="107"/>
      <c r="AA29" s="108"/>
      <c r="AB29" s="126"/>
      <c r="AC29" s="7">
        <f t="shared" ref="AC29" si="2">(J29+M29+P29+S29+V29+Y29)*30</f>
        <v>0</v>
      </c>
    </row>
    <row r="30" spans="1:29" ht="21.95" customHeight="1" x14ac:dyDescent="0.25">
      <c r="A30" s="45" t="s">
        <v>23</v>
      </c>
      <c r="B30" s="54"/>
      <c r="C30" s="54"/>
      <c r="D30" s="54"/>
      <c r="E30" s="54"/>
      <c r="F30" s="32" t="s">
        <v>21</v>
      </c>
      <c r="G30" s="11"/>
      <c r="H30" s="11"/>
      <c r="I30" s="12"/>
      <c r="J30" s="106"/>
      <c r="K30" s="107"/>
      <c r="L30" s="108"/>
      <c r="M30" s="106"/>
      <c r="N30" s="107"/>
      <c r="O30" s="108"/>
      <c r="P30" s="106"/>
      <c r="Q30" s="107"/>
      <c r="R30" s="108"/>
      <c r="S30" s="106"/>
      <c r="T30" s="107"/>
      <c r="U30" s="108"/>
      <c r="V30" s="106"/>
      <c r="W30" s="107"/>
      <c r="X30" s="108"/>
      <c r="Y30" s="106"/>
      <c r="Z30" s="107"/>
      <c r="AA30" s="108"/>
      <c r="AB30" s="8"/>
      <c r="AC30" s="7">
        <f>(J30+M30+P30+S30+V30+Y30)*45</f>
        <v>0</v>
      </c>
    </row>
    <row r="31" spans="1:29" ht="21.95" customHeight="1" x14ac:dyDescent="0.25">
      <c r="A31" s="55"/>
      <c r="B31" s="56"/>
      <c r="C31" s="56"/>
      <c r="D31" s="56"/>
      <c r="E31" s="56"/>
      <c r="F31" s="32" t="s">
        <v>22</v>
      </c>
      <c r="G31" s="11"/>
      <c r="H31" s="11"/>
      <c r="I31" s="12"/>
      <c r="J31" s="106"/>
      <c r="K31" s="107"/>
      <c r="L31" s="108"/>
      <c r="M31" s="106"/>
      <c r="N31" s="107"/>
      <c r="O31" s="108"/>
      <c r="P31" s="106"/>
      <c r="Q31" s="107"/>
      <c r="R31" s="108"/>
      <c r="S31" s="106"/>
      <c r="T31" s="107"/>
      <c r="U31" s="108"/>
      <c r="V31" s="106"/>
      <c r="W31" s="107"/>
      <c r="X31" s="108"/>
      <c r="Y31" s="106"/>
      <c r="Z31" s="107"/>
      <c r="AA31" s="108"/>
      <c r="AB31" s="8"/>
      <c r="AC31" s="7">
        <f>(J31+M31+P31+S31+V31+Y31)*45</f>
        <v>0</v>
      </c>
    </row>
    <row r="32" spans="1:29" ht="18" customHeight="1" x14ac:dyDescent="0.25">
      <c r="A32" s="45" t="s">
        <v>24</v>
      </c>
      <c r="B32" s="46"/>
      <c r="C32" s="46"/>
      <c r="D32" s="46"/>
      <c r="E32" s="46"/>
      <c r="F32" s="46"/>
      <c r="G32" s="46"/>
      <c r="H32" s="46"/>
      <c r="I32" s="47"/>
      <c r="J32" s="109"/>
      <c r="K32" s="119"/>
      <c r="L32" s="120"/>
      <c r="M32" s="109"/>
      <c r="N32" s="119"/>
      <c r="O32" s="120"/>
      <c r="P32" s="109"/>
      <c r="Q32" s="119"/>
      <c r="R32" s="120"/>
      <c r="S32" s="109"/>
      <c r="T32" s="119"/>
      <c r="U32" s="120"/>
      <c r="V32" s="109"/>
      <c r="W32" s="119"/>
      <c r="X32" s="120"/>
      <c r="Y32" s="109"/>
      <c r="Z32" s="119"/>
      <c r="AA32" s="120"/>
      <c r="AB32" s="41"/>
      <c r="AC32" s="41">
        <f>SUM(J32:AA33)*50</f>
        <v>0</v>
      </c>
    </row>
    <row r="33" spans="1:29" ht="18" customHeight="1" x14ac:dyDescent="0.25">
      <c r="A33" s="48"/>
      <c r="B33" s="49"/>
      <c r="C33" s="49"/>
      <c r="D33" s="49"/>
      <c r="E33" s="49"/>
      <c r="F33" s="49"/>
      <c r="G33" s="49"/>
      <c r="H33" s="49"/>
      <c r="I33" s="50"/>
      <c r="J33" s="121"/>
      <c r="K33" s="122"/>
      <c r="L33" s="123"/>
      <c r="M33" s="121"/>
      <c r="N33" s="122"/>
      <c r="O33" s="123"/>
      <c r="P33" s="121"/>
      <c r="Q33" s="122"/>
      <c r="R33" s="123"/>
      <c r="S33" s="121"/>
      <c r="T33" s="122"/>
      <c r="U33" s="123"/>
      <c r="V33" s="121"/>
      <c r="W33" s="122"/>
      <c r="X33" s="123"/>
      <c r="Y33" s="121"/>
      <c r="Z33" s="122"/>
      <c r="AA33" s="123"/>
      <c r="AB33" s="51"/>
      <c r="AC33" s="42"/>
    </row>
    <row r="34" spans="1:29" ht="18" customHeight="1" x14ac:dyDescent="0.25">
      <c r="A34" s="45" t="s">
        <v>25</v>
      </c>
      <c r="B34" s="46"/>
      <c r="C34" s="46"/>
      <c r="D34" s="46"/>
      <c r="E34" s="46"/>
      <c r="F34" s="46"/>
      <c r="G34" s="46"/>
      <c r="H34" s="46"/>
      <c r="I34" s="47"/>
      <c r="J34" s="109"/>
      <c r="K34" s="119"/>
      <c r="L34" s="120"/>
      <c r="M34" s="109"/>
      <c r="N34" s="119"/>
      <c r="O34" s="120"/>
      <c r="P34" s="109"/>
      <c r="Q34" s="119"/>
      <c r="R34" s="120"/>
      <c r="S34" s="109"/>
      <c r="T34" s="119"/>
      <c r="U34" s="120"/>
      <c r="V34" s="109"/>
      <c r="W34" s="119"/>
      <c r="X34" s="120"/>
      <c r="Y34" s="109"/>
      <c r="Z34" s="119"/>
      <c r="AA34" s="120"/>
      <c r="AB34" s="41"/>
      <c r="AC34" s="41">
        <f>SUM(J34:AA35)*55</f>
        <v>0</v>
      </c>
    </row>
    <row r="35" spans="1:29" ht="18" customHeight="1" x14ac:dyDescent="0.25">
      <c r="A35" s="48"/>
      <c r="B35" s="49"/>
      <c r="C35" s="49"/>
      <c r="D35" s="49"/>
      <c r="E35" s="49"/>
      <c r="F35" s="49"/>
      <c r="G35" s="49"/>
      <c r="H35" s="49"/>
      <c r="I35" s="50"/>
      <c r="J35" s="121"/>
      <c r="K35" s="122"/>
      <c r="L35" s="123"/>
      <c r="M35" s="121"/>
      <c r="N35" s="122"/>
      <c r="O35" s="123"/>
      <c r="P35" s="121"/>
      <c r="Q35" s="122"/>
      <c r="R35" s="123"/>
      <c r="S35" s="121"/>
      <c r="T35" s="122"/>
      <c r="U35" s="123"/>
      <c r="V35" s="121"/>
      <c r="W35" s="122"/>
      <c r="X35" s="123"/>
      <c r="Y35" s="121"/>
      <c r="Z35" s="122"/>
      <c r="AA35" s="123"/>
      <c r="AB35" s="51"/>
      <c r="AC35" s="42"/>
    </row>
    <row r="36" spans="1:29" ht="20.100000000000001" customHeight="1" x14ac:dyDescent="0.25">
      <c r="A36" s="45" t="s">
        <v>42</v>
      </c>
      <c r="B36" s="54"/>
      <c r="C36" s="54"/>
      <c r="D36" s="54"/>
      <c r="E36" s="54"/>
      <c r="F36" s="54"/>
      <c r="G36" s="62"/>
      <c r="H36" s="81" t="s">
        <v>36</v>
      </c>
      <c r="I36" s="82"/>
      <c r="J36" s="115"/>
      <c r="K36" s="116"/>
      <c r="L36" s="116"/>
      <c r="M36" s="115"/>
      <c r="N36" s="116"/>
      <c r="O36" s="116"/>
      <c r="P36" s="115"/>
      <c r="Q36" s="116"/>
      <c r="R36" s="116"/>
      <c r="S36" s="115"/>
      <c r="T36" s="116"/>
      <c r="U36" s="116"/>
      <c r="V36" s="115"/>
      <c r="W36" s="116"/>
      <c r="X36" s="116"/>
      <c r="Y36" s="115"/>
      <c r="Z36" s="116"/>
      <c r="AA36" s="116"/>
      <c r="AB36" s="7"/>
      <c r="AC36" s="41">
        <f>SUM(J36:AA39)*50</f>
        <v>0</v>
      </c>
    </row>
    <row r="37" spans="1:29" ht="20.100000000000001" customHeight="1" x14ac:dyDescent="0.25">
      <c r="A37" s="94"/>
      <c r="B37" s="95"/>
      <c r="C37" s="95"/>
      <c r="D37" s="95"/>
      <c r="E37" s="95"/>
      <c r="F37" s="95"/>
      <c r="G37" s="93"/>
      <c r="H37" s="81" t="s">
        <v>38</v>
      </c>
      <c r="I37" s="82"/>
      <c r="J37" s="115"/>
      <c r="K37" s="116"/>
      <c r="L37" s="116"/>
      <c r="M37" s="115"/>
      <c r="N37" s="116"/>
      <c r="O37" s="116"/>
      <c r="P37" s="115"/>
      <c r="Q37" s="116"/>
      <c r="R37" s="116"/>
      <c r="S37" s="115"/>
      <c r="T37" s="116"/>
      <c r="U37" s="116"/>
      <c r="V37" s="115"/>
      <c r="W37" s="116"/>
      <c r="X37" s="116"/>
      <c r="Y37" s="115"/>
      <c r="Z37" s="116"/>
      <c r="AA37" s="116"/>
      <c r="AB37" s="7"/>
      <c r="AC37" s="92"/>
    </row>
    <row r="38" spans="1:29" ht="20.100000000000001" customHeight="1" x14ac:dyDescent="0.25">
      <c r="A38" s="94"/>
      <c r="B38" s="95"/>
      <c r="C38" s="95"/>
      <c r="D38" s="95"/>
      <c r="E38" s="95"/>
      <c r="F38" s="95"/>
      <c r="G38" s="93"/>
      <c r="H38" s="81" t="s">
        <v>35</v>
      </c>
      <c r="I38" s="82"/>
      <c r="J38" s="115"/>
      <c r="K38" s="116"/>
      <c r="L38" s="116"/>
      <c r="M38" s="115"/>
      <c r="N38" s="116"/>
      <c r="O38" s="116"/>
      <c r="P38" s="115"/>
      <c r="Q38" s="116"/>
      <c r="R38" s="116"/>
      <c r="S38" s="115"/>
      <c r="T38" s="116"/>
      <c r="U38" s="116"/>
      <c r="V38" s="115"/>
      <c r="W38" s="116"/>
      <c r="X38" s="116"/>
      <c r="Y38" s="115"/>
      <c r="Z38" s="116"/>
      <c r="AA38" s="116"/>
      <c r="AB38" s="7"/>
      <c r="AC38" s="92"/>
    </row>
    <row r="39" spans="1:29" ht="20.100000000000001" customHeight="1" x14ac:dyDescent="0.25">
      <c r="A39" s="55"/>
      <c r="B39" s="56"/>
      <c r="C39" s="56"/>
      <c r="D39" s="56"/>
      <c r="E39" s="56"/>
      <c r="F39" s="56"/>
      <c r="G39" s="63"/>
      <c r="H39" s="81" t="s">
        <v>37</v>
      </c>
      <c r="I39" s="82"/>
      <c r="J39" s="115"/>
      <c r="K39" s="116"/>
      <c r="L39" s="116"/>
      <c r="M39" s="115"/>
      <c r="N39" s="116"/>
      <c r="O39" s="116"/>
      <c r="P39" s="115"/>
      <c r="Q39" s="116"/>
      <c r="R39" s="116"/>
      <c r="S39" s="115"/>
      <c r="T39" s="116"/>
      <c r="U39" s="116"/>
      <c r="V39" s="115"/>
      <c r="W39" s="116"/>
      <c r="X39" s="116"/>
      <c r="Y39" s="115"/>
      <c r="Z39" s="116"/>
      <c r="AA39" s="116"/>
      <c r="AB39" s="7"/>
      <c r="AC39" s="42"/>
    </row>
    <row r="40" spans="1:29" ht="9" customHeight="1" thickBot="1" x14ac:dyDescent="0.3">
      <c r="A40" s="4"/>
      <c r="B40" s="4"/>
      <c r="C40" s="4"/>
      <c r="D40" s="4"/>
      <c r="E40" s="4"/>
      <c r="F40" s="4"/>
      <c r="G40" s="4"/>
      <c r="H40" s="4"/>
      <c r="I40" s="4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8.75" x14ac:dyDescent="0.25">
      <c r="A41" s="83" t="s">
        <v>26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5"/>
      <c r="P41" s="32" t="s">
        <v>27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4"/>
      <c r="AB41" s="101"/>
      <c r="AC41" s="7">
        <f>SUM(AC12:AC39)</f>
        <v>0</v>
      </c>
    </row>
    <row r="42" spans="1:29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4.95" customHeight="1" thickBot="1" x14ac:dyDescent="0.3">
      <c r="A43" s="76" t="s">
        <v>28</v>
      </c>
      <c r="B43" s="77"/>
      <c r="C43" s="77"/>
      <c r="D43" s="77"/>
      <c r="E43" s="78"/>
      <c r="F43" s="79"/>
      <c r="G43" s="79"/>
      <c r="H43" s="79"/>
      <c r="I43" s="79"/>
      <c r="J43" s="79"/>
      <c r="K43" s="79"/>
      <c r="L43" s="79"/>
      <c r="M43" s="79"/>
      <c r="N43" s="80"/>
      <c r="O43" s="5"/>
      <c r="P43" s="89" t="s">
        <v>29</v>
      </c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1"/>
      <c r="AB43" s="100"/>
      <c r="AC43" s="7">
        <f>IF(AC41&gt;0,25,0)</f>
        <v>0</v>
      </c>
    </row>
    <row r="44" spans="1:29" ht="9.9499999999999993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" customHeight="1" x14ac:dyDescent="0.25">
      <c r="A45" s="37" t="s">
        <v>7</v>
      </c>
      <c r="B45" s="57"/>
      <c r="C45" s="57"/>
      <c r="D45" s="57"/>
      <c r="E45" s="57"/>
      <c r="F45" s="57"/>
      <c r="G45" s="57"/>
      <c r="H45" s="57"/>
      <c r="I45" s="58"/>
      <c r="J45" s="45" t="s">
        <v>30</v>
      </c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62"/>
      <c r="Y45" s="26"/>
      <c r="Z45" s="64"/>
      <c r="AA45" s="65"/>
      <c r="AB45" s="98"/>
      <c r="AC45" s="41">
        <f>Y45*10</f>
        <v>0</v>
      </c>
    </row>
    <row r="46" spans="1:29" ht="15" customHeight="1" x14ac:dyDescent="0.25">
      <c r="A46" s="59"/>
      <c r="B46" s="60"/>
      <c r="C46" s="60"/>
      <c r="D46" s="60"/>
      <c r="E46" s="60"/>
      <c r="F46" s="60"/>
      <c r="G46" s="60"/>
      <c r="H46" s="60"/>
      <c r="I46" s="61"/>
      <c r="J46" s="55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63"/>
      <c r="Y46" s="66"/>
      <c r="Z46" s="67"/>
      <c r="AA46" s="68"/>
      <c r="AB46" s="99"/>
      <c r="AC46" s="69"/>
    </row>
    <row r="47" spans="1:29" ht="9.9499999999999993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25">
      <c r="A48" s="70" t="s">
        <v>31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2"/>
      <c r="AB48" s="96"/>
      <c r="AC48" s="41">
        <f>(AC41+AC45)-AC43</f>
        <v>0</v>
      </c>
    </row>
    <row r="49" spans="1:29" ht="15" customHeight="1" x14ac:dyDescent="0.25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5"/>
      <c r="AB49" s="97"/>
      <c r="AC49" s="69"/>
    </row>
    <row r="50" spans="1:29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</sheetData>
  <mergeCells count="180">
    <mergeCell ref="AB28:AB29"/>
    <mergeCell ref="AB32:AB33"/>
    <mergeCell ref="AB34:AB35"/>
    <mergeCell ref="J39:L39"/>
    <mergeCell ref="M39:O39"/>
    <mergeCell ref="P39:R39"/>
    <mergeCell ref="S39:U39"/>
    <mergeCell ref="V39:X39"/>
    <mergeCell ref="Y39:AA39"/>
    <mergeCell ref="Y37:AA37"/>
    <mergeCell ref="J38:L38"/>
    <mergeCell ref="M38:O38"/>
    <mergeCell ref="P38:R38"/>
    <mergeCell ref="S38:U38"/>
    <mergeCell ref="V38:X38"/>
    <mergeCell ref="Y38:AA38"/>
    <mergeCell ref="A45:I46"/>
    <mergeCell ref="J45:X46"/>
    <mergeCell ref="Y45:AA46"/>
    <mergeCell ref="AC45:AC46"/>
    <mergeCell ref="A48:AA49"/>
    <mergeCell ref="AC48:AC49"/>
    <mergeCell ref="AC36:AC39"/>
    <mergeCell ref="A41:N42"/>
    <mergeCell ref="P41:AA41"/>
    <mergeCell ref="A43:D43"/>
    <mergeCell ref="E43:N43"/>
    <mergeCell ref="P43:AA43"/>
    <mergeCell ref="H36:I36"/>
    <mergeCell ref="H37:I37"/>
    <mergeCell ref="H38:I38"/>
    <mergeCell ref="A36:G39"/>
    <mergeCell ref="J36:L36"/>
    <mergeCell ref="M36:O36"/>
    <mergeCell ref="P36:R36"/>
    <mergeCell ref="Y32:AA33"/>
    <mergeCell ref="AC32:AC33"/>
    <mergeCell ref="A34:I35"/>
    <mergeCell ref="J34:L35"/>
    <mergeCell ref="M34:O35"/>
    <mergeCell ref="P34:R35"/>
    <mergeCell ref="S34:U35"/>
    <mergeCell ref="V34:X35"/>
    <mergeCell ref="Y34:AA35"/>
    <mergeCell ref="AC34:AC35"/>
    <mergeCell ref="A32:I33"/>
    <mergeCell ref="J32:L33"/>
    <mergeCell ref="M32:O33"/>
    <mergeCell ref="P32:R33"/>
    <mergeCell ref="S32:U33"/>
    <mergeCell ref="V32:X33"/>
    <mergeCell ref="J31:L31"/>
    <mergeCell ref="M31:O31"/>
    <mergeCell ref="P31:R31"/>
    <mergeCell ref="S31:U31"/>
    <mergeCell ref="V31:X31"/>
    <mergeCell ref="Y31:AA31"/>
    <mergeCell ref="Y29:AA29"/>
    <mergeCell ref="A30:E31"/>
    <mergeCell ref="F30:I30"/>
    <mergeCell ref="J30:L30"/>
    <mergeCell ref="M30:O30"/>
    <mergeCell ref="P30:R30"/>
    <mergeCell ref="S30:U30"/>
    <mergeCell ref="V30:X30"/>
    <mergeCell ref="Y30:AA30"/>
    <mergeCell ref="F31:I31"/>
    <mergeCell ref="F29:I29"/>
    <mergeCell ref="J29:L29"/>
    <mergeCell ref="M29:O29"/>
    <mergeCell ref="P29:R29"/>
    <mergeCell ref="S29:U29"/>
    <mergeCell ref="V29:X29"/>
    <mergeCell ref="Y26:AA27"/>
    <mergeCell ref="AC26:AC27"/>
    <mergeCell ref="A28:E29"/>
    <mergeCell ref="F28:I28"/>
    <mergeCell ref="J28:L28"/>
    <mergeCell ref="M28:O28"/>
    <mergeCell ref="P28:R28"/>
    <mergeCell ref="S28:U28"/>
    <mergeCell ref="V28:X28"/>
    <mergeCell ref="Y28:AA28"/>
    <mergeCell ref="A26:I27"/>
    <mergeCell ref="J26:L27"/>
    <mergeCell ref="M26:O27"/>
    <mergeCell ref="P26:R27"/>
    <mergeCell ref="S26:U27"/>
    <mergeCell ref="V26:X27"/>
    <mergeCell ref="Y22:AA23"/>
    <mergeCell ref="AC22:AC23"/>
    <mergeCell ref="A24:I25"/>
    <mergeCell ref="J24:L25"/>
    <mergeCell ref="M24:O25"/>
    <mergeCell ref="P24:R25"/>
    <mergeCell ref="S24:U25"/>
    <mergeCell ref="V24:X25"/>
    <mergeCell ref="Y24:AA25"/>
    <mergeCell ref="AC24:AC25"/>
    <mergeCell ref="A22:I23"/>
    <mergeCell ref="J22:L23"/>
    <mergeCell ref="M22:O23"/>
    <mergeCell ref="P22:R23"/>
    <mergeCell ref="S22:U23"/>
    <mergeCell ref="V22:X23"/>
    <mergeCell ref="AC18:AC19"/>
    <mergeCell ref="A20:I21"/>
    <mergeCell ref="J20:L21"/>
    <mergeCell ref="M20:O21"/>
    <mergeCell ref="P20:R21"/>
    <mergeCell ref="S20:U21"/>
    <mergeCell ref="V20:X21"/>
    <mergeCell ref="Y20:AA21"/>
    <mergeCell ref="AB20:AB21"/>
    <mergeCell ref="AC20:AC21"/>
    <mergeCell ref="AB16:AB17"/>
    <mergeCell ref="AC16:AC17"/>
    <mergeCell ref="A18:I19"/>
    <mergeCell ref="J18:L19"/>
    <mergeCell ref="M18:O19"/>
    <mergeCell ref="P18:R19"/>
    <mergeCell ref="S18:U19"/>
    <mergeCell ref="V18:X19"/>
    <mergeCell ref="Y18:AA19"/>
    <mergeCell ref="AB18:AB19"/>
    <mergeCell ref="Y14:AA15"/>
    <mergeCell ref="AB14:AB15"/>
    <mergeCell ref="AC14:AC15"/>
    <mergeCell ref="A16:I17"/>
    <mergeCell ref="J16:L17"/>
    <mergeCell ref="M16:O17"/>
    <mergeCell ref="P16:R17"/>
    <mergeCell ref="S16:U17"/>
    <mergeCell ref="V16:X17"/>
    <mergeCell ref="Y16:AA17"/>
    <mergeCell ref="V12:X13"/>
    <mergeCell ref="Y12:AA13"/>
    <mergeCell ref="AB12:AB13"/>
    <mergeCell ref="AC12:AC13"/>
    <mergeCell ref="A14:I15"/>
    <mergeCell ref="J14:L15"/>
    <mergeCell ref="M14:O15"/>
    <mergeCell ref="P14:R15"/>
    <mergeCell ref="S14:U15"/>
    <mergeCell ref="V14:X15"/>
    <mergeCell ref="M11:O11"/>
    <mergeCell ref="P11:R11"/>
    <mergeCell ref="S11:U11"/>
    <mergeCell ref="V11:X11"/>
    <mergeCell ref="Y11:AA11"/>
    <mergeCell ref="A12:I13"/>
    <mergeCell ref="J12:L13"/>
    <mergeCell ref="M12:O13"/>
    <mergeCell ref="P12:R13"/>
    <mergeCell ref="S12:U13"/>
    <mergeCell ref="A6:D7"/>
    <mergeCell ref="E6:R7"/>
    <mergeCell ref="S6:X7"/>
    <mergeCell ref="Y6:AC7"/>
    <mergeCell ref="A9:AC9"/>
    <mergeCell ref="A10:I11"/>
    <mergeCell ref="J10:AA10"/>
    <mergeCell ref="AB10:AB11"/>
    <mergeCell ref="AC10:AC11"/>
    <mergeCell ref="J11:L11"/>
    <mergeCell ref="G1:Z2"/>
    <mergeCell ref="A4:D5"/>
    <mergeCell ref="E4:R5"/>
    <mergeCell ref="S4:X5"/>
    <mergeCell ref="Y4:AC5"/>
    <mergeCell ref="H39:I39"/>
    <mergeCell ref="S36:U36"/>
    <mergeCell ref="V36:X36"/>
    <mergeCell ref="Y36:AA36"/>
    <mergeCell ref="J37:L37"/>
    <mergeCell ref="M37:O37"/>
    <mergeCell ref="P37:R37"/>
    <mergeCell ref="S37:U37"/>
    <mergeCell ref="V37:X37"/>
    <mergeCell ref="A8:AC8"/>
  </mergeCells>
  <pageMargins left="0.31496062992125984" right="0.31496062992125984" top="0.15748031496062992" bottom="0.15748031496062992" header="0.31496062992125984" footer="0.1181102362204724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Revu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bocquillon</dc:creator>
  <cp:lastModifiedBy>denis bocquillon</cp:lastModifiedBy>
  <cp:lastPrinted>2024-05-31T12:01:17Z</cp:lastPrinted>
  <dcterms:created xsi:type="dcterms:W3CDTF">2024-04-10T01:59:55Z</dcterms:created>
  <dcterms:modified xsi:type="dcterms:W3CDTF">2024-05-31T14:19:17Z</dcterms:modified>
</cp:coreProperties>
</file>